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5085" yWindow="240" windowWidth="28695" windowHeight="13050"/>
  </bookViews>
  <sheets>
    <sheet name="乔木" sheetId="4" r:id="rId1"/>
    <sheet name="高灌球类" sheetId="2" r:id="rId2"/>
    <sheet name="地被" sheetId="8" r:id="rId3"/>
  </sheets>
  <calcPr calcId="124519"/>
</workbook>
</file>

<file path=xl/calcChain.xml><?xml version="1.0" encoding="utf-8"?>
<calcChain xmlns="http://schemas.openxmlformats.org/spreadsheetml/2006/main">
  <c r="N19" i="8"/>
  <c r="M22" i="4"/>
</calcChain>
</file>

<file path=xl/sharedStrings.xml><?xml version="1.0" encoding="utf-8"?>
<sst xmlns="http://schemas.openxmlformats.org/spreadsheetml/2006/main" count="398" uniqueCount="183">
  <si>
    <t>序号</t>
  </si>
  <si>
    <t>苗木</t>
  </si>
  <si>
    <t>规格</t>
  </si>
  <si>
    <t>工程量</t>
  </si>
  <si>
    <t>单位</t>
  </si>
  <si>
    <t>备注</t>
  </si>
  <si>
    <t>乡土树种</t>
  </si>
  <si>
    <t>类型</t>
  </si>
  <si>
    <t>名称</t>
  </si>
  <si>
    <t>高度(m)</t>
  </si>
  <si>
    <t>冠幅(m)</t>
  </si>
  <si>
    <t>分枝点(m)</t>
  </si>
  <si>
    <t>落叶乔木</t>
  </si>
  <si>
    <t>— —</t>
  </si>
  <si>
    <t>株</t>
  </si>
  <si>
    <t>重庆</t>
  </si>
  <si>
    <t>常绿乔木</t>
  </si>
  <si>
    <t>高度（cm）</t>
  </si>
  <si>
    <t>球类</t>
  </si>
  <si>
    <t>——</t>
  </si>
  <si>
    <t>m²</t>
  </si>
  <si>
    <t>20-25</t>
  </si>
  <si>
    <t>序号</t>
    <phoneticPr fontId="5" type="noConversion"/>
  </si>
  <si>
    <t>50-60</t>
    <phoneticPr fontId="5" type="noConversion"/>
  </si>
  <si>
    <t>4-4.5</t>
    <phoneticPr fontId="5" type="noConversion"/>
  </si>
  <si>
    <t>栽植密度（株/m2）</t>
    <phoneticPr fontId="13" type="noConversion"/>
  </si>
  <si>
    <t>冠形饱满，不露脚</t>
    <phoneticPr fontId="13" type="noConversion"/>
  </si>
  <si>
    <t>冠幅（cm）</t>
    <phoneticPr fontId="13" type="noConversion"/>
  </si>
  <si>
    <t>高度（cm）</t>
    <phoneticPr fontId="5" type="noConversion"/>
  </si>
  <si>
    <t>冠幅（cm）</t>
    <phoneticPr fontId="5" type="noConversion"/>
  </si>
  <si>
    <t>灌木及地被</t>
    <phoneticPr fontId="5" type="noConversion"/>
  </si>
  <si>
    <t>熟货，全冠,冠型饱满完整。</t>
    <phoneticPr fontId="5" type="noConversion"/>
  </si>
  <si>
    <t>胸径(cm)</t>
    <phoneticPr fontId="5" type="noConversion"/>
  </si>
  <si>
    <t>红花六月雪</t>
    <phoneticPr fontId="5" type="noConversion"/>
  </si>
  <si>
    <t>红继木球</t>
    <phoneticPr fontId="13" type="noConversion"/>
  </si>
  <si>
    <t>丛生或高灌类</t>
    <phoneticPr fontId="13" type="noConversion"/>
  </si>
  <si>
    <t>栽植密度（株/m2）</t>
    <phoneticPr fontId="5" type="noConversion"/>
  </si>
  <si>
    <r>
      <t>1</t>
    </r>
    <r>
      <rPr>
        <sz val="11"/>
        <rFont val="宋体"/>
        <family val="3"/>
        <charset val="134"/>
      </rPr>
      <t>6</t>
    </r>
    <r>
      <rPr>
        <sz val="11"/>
        <rFont val="宋体"/>
        <charset val="134"/>
      </rPr>
      <t>0-1</t>
    </r>
    <r>
      <rPr>
        <sz val="11"/>
        <rFont val="宋体"/>
        <family val="3"/>
        <charset val="134"/>
      </rPr>
      <t>8</t>
    </r>
    <r>
      <rPr>
        <sz val="11"/>
        <rFont val="宋体"/>
        <charset val="134"/>
      </rPr>
      <t>0</t>
    </r>
    <phoneticPr fontId="13" type="noConversion"/>
  </si>
  <si>
    <r>
      <t>1</t>
    </r>
    <r>
      <rPr>
        <sz val="11"/>
        <rFont val="宋体"/>
        <family val="3"/>
        <charset val="134"/>
      </rPr>
      <t>50-160</t>
    </r>
    <phoneticPr fontId="13" type="noConversion"/>
  </si>
  <si>
    <t>100-120</t>
    <phoneticPr fontId="13" type="noConversion"/>
  </si>
  <si>
    <t>桂花</t>
    <phoneticPr fontId="5" type="noConversion"/>
  </si>
  <si>
    <r>
      <t>4</t>
    </r>
    <r>
      <rPr>
        <sz val="11"/>
        <rFont val="宋体"/>
        <family val="3"/>
        <charset val="134"/>
      </rPr>
      <t>.</t>
    </r>
    <r>
      <rPr>
        <sz val="11"/>
        <rFont val="宋体"/>
        <charset val="134"/>
      </rPr>
      <t>5-5</t>
    </r>
    <phoneticPr fontId="13" type="noConversion"/>
  </si>
  <si>
    <r>
      <t>3.5-</t>
    </r>
    <r>
      <rPr>
        <sz val="11"/>
        <rFont val="宋体"/>
        <family val="3"/>
        <charset val="134"/>
      </rPr>
      <t>4</t>
    </r>
    <phoneticPr fontId="13" type="noConversion"/>
  </si>
  <si>
    <t>枝叶完整茂密</t>
    <phoneticPr fontId="13" type="noConversion"/>
  </si>
  <si>
    <t>23-25</t>
    <phoneticPr fontId="5" type="noConversion"/>
  </si>
  <si>
    <t>F=2-2.5</t>
    <phoneticPr fontId="13" type="noConversion"/>
  </si>
  <si>
    <t>3-3.5</t>
    <phoneticPr fontId="5" type="noConversion"/>
  </si>
  <si>
    <t>3-3.5</t>
    <phoneticPr fontId="13" type="noConversion"/>
  </si>
  <si>
    <t>25-30</t>
    <phoneticPr fontId="5" type="noConversion"/>
  </si>
  <si>
    <t>2.5-3</t>
    <phoneticPr fontId="5" type="noConversion"/>
  </si>
  <si>
    <t>春鹃</t>
    <phoneticPr fontId="5" type="noConversion"/>
  </si>
  <si>
    <t>20-25</t>
    <phoneticPr fontId="5" type="noConversion"/>
  </si>
  <si>
    <t>红叶石楠</t>
    <phoneticPr fontId="5" type="noConversion"/>
  </si>
  <si>
    <t>盆苗，选用生长旺盛分枝较多植株</t>
    <phoneticPr fontId="5" type="noConversion"/>
  </si>
  <si>
    <t>丛生桂花</t>
    <phoneticPr fontId="5" type="noConversion"/>
  </si>
  <si>
    <t>4.5-5</t>
    <phoneticPr fontId="13" type="noConversion"/>
  </si>
  <si>
    <t>落叶乔木</t>
    <phoneticPr fontId="5" type="noConversion"/>
  </si>
  <si>
    <t>榉树</t>
    <phoneticPr fontId="5" type="noConversion"/>
  </si>
  <si>
    <t>8-9</t>
    <phoneticPr fontId="5" type="noConversion"/>
  </si>
  <si>
    <t>偏冠乌桕</t>
    <phoneticPr fontId="5" type="noConversion"/>
  </si>
  <si>
    <t>丛生乌桕</t>
    <phoneticPr fontId="5" type="noConversion"/>
  </si>
  <si>
    <t>4.5-5</t>
    <phoneticPr fontId="5" type="noConversion"/>
  </si>
  <si>
    <t>4-5枝</t>
    <phoneticPr fontId="5" type="noConversion"/>
  </si>
  <si>
    <t>7-8</t>
    <phoneticPr fontId="5" type="noConversion"/>
  </si>
  <si>
    <t>9-10</t>
    <phoneticPr fontId="5" type="noConversion"/>
  </si>
  <si>
    <t>红枫A</t>
    <phoneticPr fontId="5" type="noConversion"/>
  </si>
  <si>
    <t>红枫B</t>
    <phoneticPr fontId="5" type="noConversion"/>
  </si>
  <si>
    <t>2.5-3</t>
    <phoneticPr fontId="5" type="noConversion"/>
  </si>
  <si>
    <t>2.5-2.8</t>
    <phoneticPr fontId="5" type="noConversion"/>
  </si>
  <si>
    <t>15</t>
    <phoneticPr fontId="5" type="noConversion"/>
  </si>
  <si>
    <t>3.5-4</t>
    <phoneticPr fontId="5" type="noConversion"/>
  </si>
  <si>
    <t>3-3.5</t>
    <phoneticPr fontId="5" type="noConversion"/>
  </si>
  <si>
    <t>F&lt;1.0</t>
    <phoneticPr fontId="5" type="noConversion"/>
  </si>
  <si>
    <t>11-12</t>
    <phoneticPr fontId="5" type="noConversion"/>
  </si>
  <si>
    <t>14-15</t>
    <phoneticPr fontId="5" type="noConversion"/>
  </si>
  <si>
    <t>F&lt;1.5</t>
    <phoneticPr fontId="5" type="noConversion"/>
  </si>
  <si>
    <t>熟货，全冠,冠型饱满完整,枝繁叶茂。</t>
    <phoneticPr fontId="5" type="noConversion"/>
  </si>
  <si>
    <t>熟货，全冠,冠型飘逸,枝繁叶茂。</t>
    <phoneticPr fontId="5" type="noConversion"/>
  </si>
  <si>
    <t>F&lt;1.2</t>
    <phoneticPr fontId="5" type="noConversion"/>
  </si>
  <si>
    <t>金叶女贞球</t>
    <phoneticPr fontId="13" type="noConversion"/>
  </si>
  <si>
    <t>海桐球</t>
    <phoneticPr fontId="13" type="noConversion"/>
  </si>
  <si>
    <t>红叶石楠球</t>
    <phoneticPr fontId="13" type="noConversion"/>
  </si>
  <si>
    <t>丛生石榴</t>
    <phoneticPr fontId="5" type="noConversion"/>
  </si>
  <si>
    <t>千层金</t>
    <phoneticPr fontId="13" type="noConversion"/>
  </si>
  <si>
    <t>冠形饱满，枝叶完整茂密</t>
    <phoneticPr fontId="13" type="noConversion"/>
  </si>
  <si>
    <t>天堂鸟A</t>
    <phoneticPr fontId="13" type="noConversion"/>
  </si>
  <si>
    <t>天堂鸟B</t>
    <phoneticPr fontId="13" type="noConversion"/>
  </si>
  <si>
    <t>60-80</t>
    <phoneticPr fontId="13" type="noConversion"/>
  </si>
  <si>
    <t>女贞棒棒糖</t>
    <phoneticPr fontId="13" type="noConversion"/>
  </si>
  <si>
    <r>
      <t>5</t>
    </r>
    <r>
      <rPr>
        <sz val="11"/>
        <rFont val="宋体"/>
        <charset val="134"/>
      </rPr>
      <t>0-</t>
    </r>
    <r>
      <rPr>
        <sz val="11"/>
        <rFont val="宋体"/>
        <family val="3"/>
        <charset val="134"/>
      </rPr>
      <t>6</t>
    </r>
    <r>
      <rPr>
        <sz val="11"/>
        <rFont val="宋体"/>
        <charset val="134"/>
      </rPr>
      <t>0</t>
    </r>
    <phoneticPr fontId="13" type="noConversion"/>
  </si>
  <si>
    <t>冠形饱满,统一</t>
    <phoneticPr fontId="13" type="noConversion"/>
  </si>
  <si>
    <t>红继木</t>
    <phoneticPr fontId="5" type="noConversion"/>
  </si>
  <si>
    <t>火山榕绿篱</t>
    <phoneticPr fontId="5" type="noConversion"/>
  </si>
  <si>
    <t>大叶黄杨绿篱</t>
    <phoneticPr fontId="5" type="noConversion"/>
  </si>
  <si>
    <t>100-120</t>
    <phoneticPr fontId="5" type="noConversion"/>
  </si>
  <si>
    <t>大叶栀子</t>
    <phoneticPr fontId="5" type="noConversion"/>
  </si>
  <si>
    <t>50-60</t>
    <phoneticPr fontId="5" type="noConversion"/>
  </si>
  <si>
    <t>棕竹</t>
    <phoneticPr fontId="5" type="noConversion"/>
  </si>
  <si>
    <t>35-40</t>
    <phoneticPr fontId="5" type="noConversion"/>
  </si>
  <si>
    <t>无尽夏</t>
    <phoneticPr fontId="5" type="noConversion"/>
  </si>
  <si>
    <t>肾蕨</t>
    <phoneticPr fontId="5" type="noConversion"/>
  </si>
  <si>
    <t>草坪</t>
    <phoneticPr fontId="5" type="noConversion"/>
  </si>
  <si>
    <t>30-40</t>
    <phoneticPr fontId="5" type="noConversion"/>
  </si>
  <si>
    <t>百子莲</t>
    <phoneticPr fontId="5" type="noConversion"/>
  </si>
  <si>
    <t>30-35</t>
    <phoneticPr fontId="5" type="noConversion"/>
  </si>
  <si>
    <t>25-30</t>
    <phoneticPr fontId="5" type="noConversion"/>
  </si>
  <si>
    <t>盆苗，选用生长旺盛分枝较多植株，整形</t>
    <phoneticPr fontId="5" type="noConversion"/>
  </si>
  <si>
    <t>40-45</t>
    <phoneticPr fontId="5" type="noConversion"/>
  </si>
  <si>
    <t>5株/米</t>
    <phoneticPr fontId="5" type="noConversion"/>
  </si>
  <si>
    <t>6株/米</t>
    <phoneticPr fontId="5" type="noConversion"/>
  </si>
  <si>
    <t>细叶结缕草带土草卷</t>
    <phoneticPr fontId="5" type="noConversion"/>
  </si>
  <si>
    <t>麦冬</t>
    <phoneticPr fontId="5" type="noConversion"/>
  </si>
  <si>
    <t>10-15</t>
    <phoneticPr fontId="5" type="noConversion"/>
  </si>
  <si>
    <t>满植、不露土</t>
    <phoneticPr fontId="5" type="noConversion"/>
  </si>
  <si>
    <t>笼子桂</t>
    <phoneticPr fontId="13" type="noConversion"/>
  </si>
  <si>
    <t>M</t>
    <phoneticPr fontId="5" type="noConversion"/>
  </si>
  <si>
    <t>27-28</t>
    <phoneticPr fontId="5" type="noConversion"/>
  </si>
  <si>
    <t>鸡爪槭</t>
    <phoneticPr fontId="5" type="noConversion"/>
  </si>
  <si>
    <t>丛生香泡A</t>
    <phoneticPr fontId="5" type="noConversion"/>
  </si>
  <si>
    <t>丛生香泡B</t>
    <phoneticPr fontId="5" type="noConversion"/>
  </si>
  <si>
    <t>2.5-3</t>
    <phoneticPr fontId="13" type="noConversion"/>
  </si>
  <si>
    <t>2-2.5</t>
    <phoneticPr fontId="13" type="noConversion"/>
  </si>
  <si>
    <t xml:space="preserve"> 蓝花楹</t>
    <phoneticPr fontId="5" type="noConversion"/>
  </si>
  <si>
    <t>早樱</t>
    <phoneticPr fontId="5" type="noConversion"/>
  </si>
  <si>
    <t>中樱</t>
    <phoneticPr fontId="5" type="noConversion"/>
  </si>
  <si>
    <t>冬樱</t>
    <phoneticPr fontId="5" type="noConversion"/>
  </si>
  <si>
    <t>熟货，全冠,冠型饱满完整,枝繁叶茂。</t>
    <phoneticPr fontId="5" type="noConversion"/>
  </si>
  <si>
    <t>晚樱</t>
    <phoneticPr fontId="5" type="noConversion"/>
  </si>
  <si>
    <t>F=1.8-2</t>
    <phoneticPr fontId="5" type="noConversion"/>
  </si>
  <si>
    <t>10-12</t>
    <phoneticPr fontId="5" type="noConversion"/>
  </si>
  <si>
    <t>2.5-3</t>
    <phoneticPr fontId="5" type="noConversion"/>
  </si>
  <si>
    <t>外地</t>
    <phoneticPr fontId="5" type="noConversion"/>
  </si>
  <si>
    <t>建议品种：染井吉野樱，熟货，全冠,冠型饱满完整。</t>
    <phoneticPr fontId="5" type="noConversion"/>
  </si>
  <si>
    <t>建议品种：日本晚樱，熟货，全冠,冠型饱满完整。</t>
    <phoneticPr fontId="5" type="noConversion"/>
  </si>
  <si>
    <t>建议品种：红粉佳人樱，熟货，全冠,冠型饱满完整。</t>
    <phoneticPr fontId="5" type="noConversion"/>
  </si>
  <si>
    <t>F=1.5-1.8</t>
    <phoneticPr fontId="5" type="noConversion"/>
  </si>
  <si>
    <t>16-18</t>
    <phoneticPr fontId="5" type="noConversion"/>
  </si>
  <si>
    <t>4.5-5</t>
    <phoneticPr fontId="5" type="noConversion"/>
  </si>
  <si>
    <t>10-11</t>
    <phoneticPr fontId="5" type="noConversion"/>
  </si>
  <si>
    <t>3.5-4</t>
    <phoneticPr fontId="5" type="noConversion"/>
  </si>
  <si>
    <t>12-13</t>
    <phoneticPr fontId="5" type="noConversion"/>
  </si>
  <si>
    <t>丛生紫薇</t>
    <phoneticPr fontId="5" type="noConversion"/>
  </si>
  <si>
    <t>1.8-2</t>
    <phoneticPr fontId="13" type="noConversion"/>
  </si>
  <si>
    <t>2.2-2.5</t>
    <phoneticPr fontId="5" type="noConversion"/>
  </si>
  <si>
    <t>250-280</t>
    <phoneticPr fontId="13" type="noConversion"/>
  </si>
  <si>
    <t>180-200</t>
    <phoneticPr fontId="13" type="noConversion"/>
  </si>
  <si>
    <t>200-220</t>
    <phoneticPr fontId="13" type="noConversion"/>
  </si>
  <si>
    <t>220-250</t>
    <phoneticPr fontId="13" type="noConversion"/>
  </si>
  <si>
    <t>120-150</t>
    <phoneticPr fontId="13" type="noConversion"/>
  </si>
  <si>
    <r>
      <t>120-13</t>
    </r>
    <r>
      <rPr>
        <sz val="11"/>
        <rFont val="宋体"/>
        <charset val="134"/>
      </rPr>
      <t>0</t>
    </r>
    <phoneticPr fontId="13" type="noConversion"/>
  </si>
  <si>
    <r>
      <t>14</t>
    </r>
    <r>
      <rPr>
        <sz val="11"/>
        <rFont val="宋体"/>
        <charset val="134"/>
      </rPr>
      <t>0-150</t>
    </r>
    <phoneticPr fontId="13" type="noConversion"/>
  </si>
  <si>
    <t>120-130</t>
    <phoneticPr fontId="13" type="noConversion"/>
  </si>
  <si>
    <t>毛叶丁香球</t>
    <phoneticPr fontId="13" type="noConversion"/>
  </si>
  <si>
    <r>
      <t>F</t>
    </r>
    <r>
      <rPr>
        <sz val="11"/>
        <rFont val="宋体"/>
        <family val="3"/>
        <charset val="134"/>
      </rPr>
      <t>&gt;</t>
    </r>
    <r>
      <rPr>
        <sz val="11"/>
        <rFont val="宋体"/>
        <charset val="134"/>
      </rPr>
      <t>1.</t>
    </r>
    <r>
      <rPr>
        <sz val="11"/>
        <rFont val="宋体"/>
        <family val="3"/>
        <charset val="134"/>
      </rPr>
      <t>5</t>
    </r>
    <phoneticPr fontId="13" type="noConversion"/>
  </si>
  <si>
    <t>F&lt;2.0</t>
    <phoneticPr fontId="13" type="noConversion"/>
  </si>
  <si>
    <r>
      <t>18</t>
    </r>
    <r>
      <rPr>
        <sz val="11"/>
        <rFont val="宋体"/>
        <charset val="134"/>
      </rPr>
      <t>0-200</t>
    </r>
    <phoneticPr fontId="13" type="noConversion"/>
  </si>
  <si>
    <r>
      <t>16</t>
    </r>
    <r>
      <rPr>
        <sz val="11"/>
        <rFont val="宋体"/>
        <charset val="134"/>
      </rPr>
      <t>0-180</t>
    </r>
    <phoneticPr fontId="13" type="noConversion"/>
  </si>
  <si>
    <t>3.5-4</t>
    <phoneticPr fontId="13" type="noConversion"/>
  </si>
  <si>
    <t>建议品种：云南冬樱，高杆树型，熟货,全冠,枝繁叶茂</t>
    <phoneticPr fontId="5" type="noConversion"/>
  </si>
  <si>
    <t>金森女贞</t>
    <phoneticPr fontId="5" type="noConversion"/>
  </si>
  <si>
    <t>注：表中高灌木、球类的高度、冠幅均为栽植修剪整形后的高度。</t>
    <phoneticPr fontId="5" type="noConversion"/>
  </si>
  <si>
    <t>乌桕</t>
    <phoneticPr fontId="5" type="noConversion"/>
  </si>
  <si>
    <t>乡土树种</t>
    <phoneticPr fontId="5" type="noConversion"/>
  </si>
  <si>
    <t xml:space="preserve">    为保证后期植物栽植后有较高成活率，本次绿地种植土回填按平均30cm厚度计算。</t>
    <phoneticPr fontId="5" type="noConversion"/>
  </si>
  <si>
    <t>1、灌木、地被植物乡土品种为100%。                                                                                                                                     2、本次示范区绿地面积为485平方米，纯草坪面积89平方米，纯草坪面积占比为18.3%（&lt;20%）。</t>
    <phoneticPr fontId="5" type="noConversion"/>
  </si>
  <si>
    <t>主景乔木，熟货,全冠,冠型饱满完整,枝繁叶茂。</t>
    <phoneticPr fontId="5" type="noConversion"/>
  </si>
  <si>
    <t>主景乔木，熟货，全冠,冠型饱满完整,枝繁叶茂。</t>
    <phoneticPr fontId="5" type="noConversion"/>
  </si>
  <si>
    <t>主景乔木，熟货,冠型飘逸古朴,枝繁叶茂。</t>
    <phoneticPr fontId="5" type="noConversion"/>
  </si>
  <si>
    <t>落叶乔木</t>
    <phoneticPr fontId="5" type="noConversion"/>
  </si>
  <si>
    <t>朴树</t>
    <phoneticPr fontId="5" type="noConversion"/>
  </si>
  <si>
    <t>临时假植，熟货,全冠,冠型饱满完整,枝繁叶茂。</t>
    <phoneticPr fontId="5" type="noConversion"/>
  </si>
  <si>
    <t>F=2-3</t>
    <phoneticPr fontId="13" type="noConversion"/>
  </si>
  <si>
    <t>小叶女贞A</t>
    <phoneticPr fontId="5" type="noConversion"/>
  </si>
  <si>
    <t>小叶女贞B</t>
    <phoneticPr fontId="5" type="noConversion"/>
  </si>
  <si>
    <t>盆苗，细叶棕竹，选用生长旺盛分枝较多植株</t>
    <phoneticPr fontId="5" type="noConversion"/>
  </si>
  <si>
    <t>注：表中灌木、地被的高度均为栽植修剪整形后的高度，边缘植株不露脚；栽植密度最终以实际采购苗木规格情况确定，以不露土为原则。</t>
    <phoneticPr fontId="5" type="noConversion"/>
  </si>
  <si>
    <t>24-25</t>
    <phoneticPr fontId="5" type="noConversion"/>
  </si>
  <si>
    <t>展示区 乔木工程量清单</t>
    <phoneticPr fontId="5" type="noConversion"/>
  </si>
  <si>
    <t>展示区 高灌木及球类工程量清单</t>
    <phoneticPr fontId="13" type="noConversion"/>
  </si>
  <si>
    <t>展示区 小灌木、地被工程量清单</t>
    <phoneticPr fontId="5" type="noConversion"/>
  </si>
  <si>
    <t xml:space="preserve">1、 常绿乔木11株，落叶乔木33株；常绿落叶之比&lt;1：1。（本次仅为示范区范围，为满足绿化空间效果，未满足常绿落叶比，在后期大区植物设计会保证满足该要求）                                                                                                                        2、 乔木乡土品种38株，外地品种6株，乡土品种占比为86%（&gt;70%）。                                                                                      3、 本次示范区绿地面积为485平方米，乔木共计44株，乔、灌、草实行复层合理配置，群落乔木量9株/100平方米（大于每100㎡绿化面积3株乔木）                      4、 本次乔木特别是主景乔木的选型需业主方、设计方、施工方共同选型确定，主景乔木在栽植时也需征求业主方和设计方的意见。        </t>
    <phoneticPr fontId="5" type="noConversion"/>
  </si>
  <si>
    <t>15-16</t>
    <phoneticPr fontId="5" type="noConversion"/>
  </si>
  <si>
    <t>5-6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</si>
</sst>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7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9"/>
      <color indexed="10"/>
      <name val="宋体"/>
      <charset val="134"/>
    </font>
    <font>
      <sz val="9"/>
      <name val="宋体"/>
      <charset val="134"/>
    </font>
    <font>
      <b/>
      <sz val="20"/>
      <color indexed="8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Arial"/>
      <family val="2"/>
    </font>
    <font>
      <sz val="12"/>
      <name val="宋体"/>
      <charset val="134"/>
    </font>
    <font>
      <sz val="9"/>
      <name val="宋体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2" fillId="0" borderId="0"/>
    <xf numFmtId="0" fontId="11" fillId="0" borderId="0"/>
    <xf numFmtId="0" fontId="1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</cellStyleXfs>
  <cellXfs count="73">
    <xf numFmtId="0" fontId="0" fillId="0" borderId="0" xfId="0"/>
    <xf numFmtId="0" fontId="0" fillId="0" borderId="0" xfId="0" applyFont="1" applyFill="1" applyAlignment="1"/>
    <xf numFmtId="0" fontId="3" fillId="0" borderId="0" xfId="0" applyFont="1" applyFill="1" applyAlignment="1"/>
    <xf numFmtId="176" fontId="4" fillId="0" borderId="0" xfId="3" applyNumberFormat="1" applyFont="1" applyFill="1" applyBorder="1" applyAlignment="1">
      <alignment horizontal="center" vertical="center" wrapText="1"/>
    </xf>
    <xf numFmtId="176" fontId="4" fillId="0" borderId="0" xfId="3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3" fillId="0" borderId="0" xfId="0" applyFont="1"/>
    <xf numFmtId="49" fontId="0" fillId="0" borderId="0" xfId="0" applyNumberFormat="1"/>
    <xf numFmtId="0" fontId="7" fillId="0" borderId="0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4" fillId="0" borderId="5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0" fillId="0" borderId="1" xfId="0" applyBorder="1" applyAlignment="1"/>
    <xf numFmtId="0" fontId="12" fillId="0" borderId="1" xfId="0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5" fillId="0" borderId="0" xfId="0" applyFont="1" applyBorder="1" applyAlignment="1">
      <alignment horizontal="left"/>
    </xf>
    <xf numFmtId="0" fontId="15" fillId="0" borderId="2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14" fillId="0" borderId="5" xfId="0" applyFont="1" applyFill="1" applyBorder="1" applyAlignment="1">
      <alignment horizontal="left" vertical="top" wrapText="1"/>
    </xf>
    <xf numFmtId="0" fontId="14" fillId="0" borderId="7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left" vertical="top" wrapText="1"/>
    </xf>
    <xf numFmtId="49" fontId="9" fillId="0" borderId="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</cellXfs>
  <cellStyles count="7">
    <cellStyle name="3232" xfId="1"/>
    <cellStyle name="常规" xfId="0" builtinId="0"/>
    <cellStyle name="常规 10" xfId="2"/>
    <cellStyle name="常规 2" xfId="3"/>
    <cellStyle name="常规 4 4" xfId="4"/>
    <cellStyle name="常规 4 5" xfId="5"/>
    <cellStyle name="常规 7" xfId="6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7"/>
  <sheetViews>
    <sheetView tabSelected="1" workbookViewId="0">
      <selection activeCell="J9" sqref="J9"/>
    </sheetView>
  </sheetViews>
  <sheetFormatPr defaultRowHeight="13.5"/>
  <cols>
    <col min="1" max="1" width="6.375" customWidth="1"/>
    <col min="2" max="2" width="9.625" customWidth="1"/>
    <col min="3" max="3" width="13.625" customWidth="1"/>
    <col min="4" max="4" width="10.625" customWidth="1"/>
    <col min="5" max="6" width="10.625" style="9" customWidth="1"/>
    <col min="7" max="7" width="10.625" customWidth="1"/>
    <col min="8" max="8" width="11.125" customWidth="1"/>
    <col min="9" max="9" width="7.625" customWidth="1"/>
    <col min="10" max="10" width="45.625" customWidth="1"/>
    <col min="11" max="11" width="9.125" customWidth="1"/>
    <col min="12" max="12" width="25.75" customWidth="1"/>
  </cols>
  <sheetData>
    <row r="1" spans="1:13" ht="34.5" customHeight="1">
      <c r="A1" s="49" t="s">
        <v>177</v>
      </c>
      <c r="B1" s="49"/>
      <c r="C1" s="49"/>
      <c r="D1" s="49"/>
      <c r="E1" s="50"/>
      <c r="F1" s="50"/>
      <c r="G1" s="49"/>
      <c r="H1" s="49"/>
      <c r="I1" s="49"/>
      <c r="J1" s="49"/>
      <c r="K1" s="51"/>
    </row>
    <row r="2" spans="1:13" ht="27.95" customHeight="1">
      <c r="A2" s="43" t="s">
        <v>22</v>
      </c>
      <c r="B2" s="52" t="s">
        <v>1</v>
      </c>
      <c r="C2" s="52"/>
      <c r="D2" s="52" t="s">
        <v>2</v>
      </c>
      <c r="E2" s="53"/>
      <c r="F2" s="53"/>
      <c r="G2" s="52"/>
      <c r="H2" s="52" t="s">
        <v>3</v>
      </c>
      <c r="I2" s="52" t="s">
        <v>4</v>
      </c>
      <c r="J2" s="52" t="s">
        <v>5</v>
      </c>
      <c r="K2" s="54" t="s">
        <v>162</v>
      </c>
    </row>
    <row r="3" spans="1:13" ht="27.95" customHeight="1">
      <c r="A3" s="45"/>
      <c r="B3" s="12" t="s">
        <v>7</v>
      </c>
      <c r="C3" s="12" t="s">
        <v>8</v>
      </c>
      <c r="D3" s="12" t="s">
        <v>32</v>
      </c>
      <c r="E3" s="13" t="s">
        <v>9</v>
      </c>
      <c r="F3" s="13" t="s">
        <v>10</v>
      </c>
      <c r="G3" s="12" t="s">
        <v>11</v>
      </c>
      <c r="H3" s="52"/>
      <c r="I3" s="52"/>
      <c r="J3" s="52"/>
      <c r="K3" s="52"/>
    </row>
    <row r="4" spans="1:13" ht="27.95" customHeight="1">
      <c r="A4" s="25">
        <v>1</v>
      </c>
      <c r="B4" s="5" t="s">
        <v>16</v>
      </c>
      <c r="C4" s="18" t="s">
        <v>40</v>
      </c>
      <c r="D4" s="23" t="s">
        <v>181</v>
      </c>
      <c r="E4" s="23" t="s">
        <v>41</v>
      </c>
      <c r="F4" s="23" t="s">
        <v>42</v>
      </c>
      <c r="G4" s="18" t="s">
        <v>153</v>
      </c>
      <c r="H4" s="6">
        <v>8</v>
      </c>
      <c r="I4" s="5" t="s">
        <v>14</v>
      </c>
      <c r="J4" s="5" t="s">
        <v>31</v>
      </c>
      <c r="K4" s="6" t="s">
        <v>15</v>
      </c>
    </row>
    <row r="5" spans="1:13" ht="27.95" customHeight="1">
      <c r="A5" s="22">
        <v>2</v>
      </c>
      <c r="B5" s="5" t="s">
        <v>16</v>
      </c>
      <c r="C5" s="18" t="s">
        <v>54</v>
      </c>
      <c r="D5" s="7" t="s">
        <v>13</v>
      </c>
      <c r="E5" s="23" t="s">
        <v>157</v>
      </c>
      <c r="F5" s="23" t="s">
        <v>120</v>
      </c>
      <c r="G5" s="7" t="s">
        <v>13</v>
      </c>
      <c r="H5" s="6">
        <v>1</v>
      </c>
      <c r="I5" s="5" t="s">
        <v>14</v>
      </c>
      <c r="J5" s="5" t="s">
        <v>31</v>
      </c>
      <c r="K5" s="6" t="s">
        <v>15</v>
      </c>
    </row>
    <row r="6" spans="1:13" ht="27.95" customHeight="1">
      <c r="A6" s="43">
        <v>3</v>
      </c>
      <c r="B6" s="55" t="s">
        <v>16</v>
      </c>
      <c r="C6" s="18" t="s">
        <v>118</v>
      </c>
      <c r="D6" s="7" t="s">
        <v>13</v>
      </c>
      <c r="E6" s="23" t="s">
        <v>55</v>
      </c>
      <c r="F6" s="23" t="s">
        <v>47</v>
      </c>
      <c r="G6" s="7" t="s">
        <v>13</v>
      </c>
      <c r="H6" s="6">
        <v>2</v>
      </c>
      <c r="I6" s="5" t="s">
        <v>14</v>
      </c>
      <c r="J6" s="5" t="s">
        <v>31</v>
      </c>
      <c r="K6" s="6" t="s">
        <v>15</v>
      </c>
    </row>
    <row r="7" spans="1:13" ht="27.95" customHeight="1">
      <c r="A7" s="45"/>
      <c r="B7" s="56"/>
      <c r="C7" s="18" t="s">
        <v>119</v>
      </c>
      <c r="D7" s="7" t="s">
        <v>13</v>
      </c>
      <c r="E7" s="23" t="s">
        <v>120</v>
      </c>
      <c r="F7" s="23" t="s">
        <v>121</v>
      </c>
      <c r="G7" s="7" t="s">
        <v>13</v>
      </c>
      <c r="H7" s="6">
        <v>0</v>
      </c>
      <c r="I7" s="5" t="s">
        <v>14</v>
      </c>
      <c r="J7" s="5" t="s">
        <v>31</v>
      </c>
      <c r="K7" s="6" t="s">
        <v>15</v>
      </c>
      <c r="M7">
        <v>13</v>
      </c>
    </row>
    <row r="8" spans="1:13" ht="27.95" customHeight="1">
      <c r="A8" s="28">
        <v>4</v>
      </c>
      <c r="B8" s="5" t="s">
        <v>12</v>
      </c>
      <c r="C8" s="18" t="s">
        <v>57</v>
      </c>
      <c r="D8" s="11" t="s">
        <v>44</v>
      </c>
      <c r="E8" s="11" t="s">
        <v>58</v>
      </c>
      <c r="F8" s="11" t="s">
        <v>24</v>
      </c>
      <c r="G8" s="6" t="s">
        <v>45</v>
      </c>
      <c r="H8" s="14">
        <v>10</v>
      </c>
      <c r="I8" s="5" t="s">
        <v>14</v>
      </c>
      <c r="J8" s="5" t="s">
        <v>165</v>
      </c>
      <c r="K8" s="6" t="s">
        <v>15</v>
      </c>
    </row>
    <row r="9" spans="1:13" ht="27.95" customHeight="1">
      <c r="A9" s="34">
        <v>5</v>
      </c>
      <c r="B9" s="35" t="s">
        <v>12</v>
      </c>
      <c r="C9" s="18" t="s">
        <v>161</v>
      </c>
      <c r="D9" s="7" t="s">
        <v>116</v>
      </c>
      <c r="E9" s="23" t="s">
        <v>58</v>
      </c>
      <c r="F9" s="11" t="s">
        <v>61</v>
      </c>
      <c r="G9" s="6" t="s">
        <v>45</v>
      </c>
      <c r="H9" s="6">
        <v>4</v>
      </c>
      <c r="I9" s="5" t="s">
        <v>14</v>
      </c>
      <c r="J9" s="5" t="s">
        <v>166</v>
      </c>
      <c r="K9" s="6" t="s">
        <v>15</v>
      </c>
    </row>
    <row r="10" spans="1:13" ht="27.95" customHeight="1">
      <c r="A10" s="30">
        <v>6</v>
      </c>
      <c r="B10" s="5" t="s">
        <v>12</v>
      </c>
      <c r="C10" s="18" t="s">
        <v>59</v>
      </c>
      <c r="D10" s="7" t="s">
        <v>176</v>
      </c>
      <c r="E10" s="23" t="s">
        <v>182</v>
      </c>
      <c r="F10" s="11" t="s">
        <v>24</v>
      </c>
      <c r="G10" s="6" t="s">
        <v>45</v>
      </c>
      <c r="H10" s="6">
        <v>1</v>
      </c>
      <c r="I10" s="5" t="s">
        <v>14</v>
      </c>
      <c r="J10" s="5" t="s">
        <v>167</v>
      </c>
      <c r="K10" s="6" t="s">
        <v>15</v>
      </c>
    </row>
    <row r="11" spans="1:13" ht="27.95" customHeight="1">
      <c r="A11" s="30">
        <v>7</v>
      </c>
      <c r="B11" s="5" t="s">
        <v>12</v>
      </c>
      <c r="C11" s="18" t="s">
        <v>60</v>
      </c>
      <c r="D11" s="7" t="s">
        <v>62</v>
      </c>
      <c r="E11" s="11" t="s">
        <v>63</v>
      </c>
      <c r="F11" s="11" t="s">
        <v>61</v>
      </c>
      <c r="G11" s="7" t="s">
        <v>13</v>
      </c>
      <c r="H11" s="14">
        <v>1</v>
      </c>
      <c r="I11" s="5" t="s">
        <v>14</v>
      </c>
      <c r="J11" s="5" t="s">
        <v>166</v>
      </c>
      <c r="K11" s="6" t="s">
        <v>15</v>
      </c>
    </row>
    <row r="12" spans="1:13" ht="27.95" customHeight="1">
      <c r="A12" s="32">
        <v>8</v>
      </c>
      <c r="B12" s="5" t="s">
        <v>12</v>
      </c>
      <c r="C12" s="18" t="s">
        <v>122</v>
      </c>
      <c r="D12" s="7" t="s">
        <v>116</v>
      </c>
      <c r="E12" s="23" t="s">
        <v>64</v>
      </c>
      <c r="F12" s="11" t="s">
        <v>61</v>
      </c>
      <c r="G12" s="18" t="s">
        <v>154</v>
      </c>
      <c r="H12" s="14">
        <v>1</v>
      </c>
      <c r="I12" s="5" t="s">
        <v>14</v>
      </c>
      <c r="J12" s="5" t="s">
        <v>166</v>
      </c>
      <c r="K12" s="6" t="s">
        <v>15</v>
      </c>
    </row>
    <row r="13" spans="1:13" ht="27.95" customHeight="1">
      <c r="A13" s="43">
        <v>9</v>
      </c>
      <c r="B13" s="40" t="s">
        <v>56</v>
      </c>
      <c r="C13" s="18" t="s">
        <v>65</v>
      </c>
      <c r="D13" s="11" t="s">
        <v>69</v>
      </c>
      <c r="E13" s="11" t="s">
        <v>70</v>
      </c>
      <c r="F13" s="11" t="s">
        <v>71</v>
      </c>
      <c r="G13" s="24" t="s">
        <v>78</v>
      </c>
      <c r="H13" s="14">
        <v>1</v>
      </c>
      <c r="I13" s="5" t="s">
        <v>14</v>
      </c>
      <c r="J13" s="5" t="s">
        <v>77</v>
      </c>
      <c r="K13" s="6" t="s">
        <v>15</v>
      </c>
    </row>
    <row r="14" spans="1:13" ht="27.95" customHeight="1">
      <c r="A14" s="45"/>
      <c r="B14" s="42"/>
      <c r="C14" s="18" t="s">
        <v>66</v>
      </c>
      <c r="D14" s="23" t="s">
        <v>129</v>
      </c>
      <c r="E14" s="24" t="s">
        <v>67</v>
      </c>
      <c r="F14" s="24" t="s">
        <v>68</v>
      </c>
      <c r="G14" s="24" t="s">
        <v>72</v>
      </c>
      <c r="H14" s="17">
        <v>2</v>
      </c>
      <c r="I14" s="5" t="s">
        <v>14</v>
      </c>
      <c r="J14" s="5" t="s">
        <v>77</v>
      </c>
      <c r="K14" s="6" t="s">
        <v>15</v>
      </c>
    </row>
    <row r="15" spans="1:13" ht="27.95" customHeight="1">
      <c r="A15" s="30">
        <v>10</v>
      </c>
      <c r="B15" s="5" t="s">
        <v>12</v>
      </c>
      <c r="C15" s="18" t="s">
        <v>117</v>
      </c>
      <c r="D15" s="11" t="s">
        <v>73</v>
      </c>
      <c r="E15" s="24" t="s">
        <v>46</v>
      </c>
      <c r="F15" s="24" t="s">
        <v>49</v>
      </c>
      <c r="G15" s="24" t="s">
        <v>78</v>
      </c>
      <c r="H15" s="14">
        <v>1</v>
      </c>
      <c r="I15" s="5" t="s">
        <v>14</v>
      </c>
      <c r="J15" s="5" t="s">
        <v>126</v>
      </c>
      <c r="K15" s="6" t="s">
        <v>15</v>
      </c>
    </row>
    <row r="16" spans="1:13" ht="27.95" customHeight="1">
      <c r="A16" s="43">
        <v>11</v>
      </c>
      <c r="B16" s="40" t="s">
        <v>56</v>
      </c>
      <c r="C16" s="18" t="s">
        <v>123</v>
      </c>
      <c r="D16" s="23" t="s">
        <v>74</v>
      </c>
      <c r="E16" s="24" t="s">
        <v>24</v>
      </c>
      <c r="F16" s="11" t="s">
        <v>130</v>
      </c>
      <c r="G16" s="24" t="s">
        <v>135</v>
      </c>
      <c r="H16" s="14">
        <v>1</v>
      </c>
      <c r="I16" s="11" t="s">
        <v>14</v>
      </c>
      <c r="J16" s="5" t="s">
        <v>134</v>
      </c>
      <c r="K16" s="6" t="s">
        <v>15</v>
      </c>
    </row>
    <row r="17" spans="1:13" ht="27.95" customHeight="1">
      <c r="A17" s="44"/>
      <c r="B17" s="41"/>
      <c r="C17" s="18" t="s">
        <v>124</v>
      </c>
      <c r="D17" s="23" t="s">
        <v>136</v>
      </c>
      <c r="E17" s="24" t="s">
        <v>137</v>
      </c>
      <c r="F17" s="11" t="s">
        <v>46</v>
      </c>
      <c r="G17" s="24" t="s">
        <v>75</v>
      </c>
      <c r="H17" s="14">
        <v>1</v>
      </c>
      <c r="I17" s="11" t="s">
        <v>14</v>
      </c>
      <c r="J17" s="5" t="s">
        <v>132</v>
      </c>
      <c r="K17" s="6" t="s">
        <v>131</v>
      </c>
    </row>
    <row r="18" spans="1:13" ht="27.95" customHeight="1">
      <c r="A18" s="44"/>
      <c r="B18" s="41"/>
      <c r="C18" s="18" t="s">
        <v>127</v>
      </c>
      <c r="D18" s="23" t="s">
        <v>140</v>
      </c>
      <c r="E18" s="24" t="s">
        <v>139</v>
      </c>
      <c r="F18" s="11" t="s">
        <v>130</v>
      </c>
      <c r="G18" s="24" t="s">
        <v>75</v>
      </c>
      <c r="H18" s="14">
        <v>1</v>
      </c>
      <c r="I18" s="11" t="s">
        <v>14</v>
      </c>
      <c r="J18" s="18" t="s">
        <v>133</v>
      </c>
      <c r="K18" s="6" t="s">
        <v>15</v>
      </c>
    </row>
    <row r="19" spans="1:13" ht="27.95" customHeight="1">
      <c r="A19" s="45"/>
      <c r="B19" s="42"/>
      <c r="C19" s="23" t="s">
        <v>125</v>
      </c>
      <c r="D19" s="23" t="s">
        <v>138</v>
      </c>
      <c r="E19" s="24" t="s">
        <v>24</v>
      </c>
      <c r="F19" s="11" t="s">
        <v>130</v>
      </c>
      <c r="G19" s="24" t="s">
        <v>128</v>
      </c>
      <c r="H19" s="17">
        <v>5</v>
      </c>
      <c r="I19" s="11" t="s">
        <v>14</v>
      </c>
      <c r="J19" s="11" t="s">
        <v>158</v>
      </c>
      <c r="K19" s="7" t="s">
        <v>131</v>
      </c>
    </row>
    <row r="20" spans="1:13" ht="27.95" customHeight="1">
      <c r="A20" s="30">
        <v>12</v>
      </c>
      <c r="B20" s="5" t="s">
        <v>12</v>
      </c>
      <c r="C20" s="18" t="s">
        <v>82</v>
      </c>
      <c r="D20" s="7" t="s">
        <v>13</v>
      </c>
      <c r="E20" s="24" t="s">
        <v>70</v>
      </c>
      <c r="F20" s="23" t="s">
        <v>120</v>
      </c>
      <c r="G20" s="7" t="s">
        <v>13</v>
      </c>
      <c r="H20" s="6">
        <v>1</v>
      </c>
      <c r="I20" s="5" t="s">
        <v>14</v>
      </c>
      <c r="J20" s="11" t="s">
        <v>76</v>
      </c>
      <c r="K20" s="6" t="s">
        <v>15</v>
      </c>
    </row>
    <row r="21" spans="1:13" ht="27.95" customHeight="1">
      <c r="A21" s="37">
        <v>13</v>
      </c>
      <c r="B21" s="5" t="s">
        <v>12</v>
      </c>
      <c r="C21" s="18" t="s">
        <v>141</v>
      </c>
      <c r="D21" s="7" t="s">
        <v>13</v>
      </c>
      <c r="E21" s="24" t="s">
        <v>143</v>
      </c>
      <c r="F21" s="23" t="s">
        <v>142</v>
      </c>
      <c r="G21" s="7" t="s">
        <v>13</v>
      </c>
      <c r="H21" s="6">
        <v>0</v>
      </c>
      <c r="I21" s="5" t="s">
        <v>14</v>
      </c>
      <c r="J21" s="11" t="s">
        <v>76</v>
      </c>
      <c r="K21" s="6" t="s">
        <v>15</v>
      </c>
    </row>
    <row r="22" spans="1:13" ht="27.95" customHeight="1">
      <c r="A22" s="30">
        <v>14</v>
      </c>
      <c r="B22" s="5" t="s">
        <v>168</v>
      </c>
      <c r="C22" s="18" t="s">
        <v>169</v>
      </c>
      <c r="D22" s="11" t="s">
        <v>176</v>
      </c>
      <c r="E22" s="11" t="s">
        <v>138</v>
      </c>
      <c r="F22" s="11" t="s">
        <v>61</v>
      </c>
      <c r="G22" s="6" t="s">
        <v>171</v>
      </c>
      <c r="H22" s="14">
        <v>4</v>
      </c>
      <c r="I22" s="5" t="s">
        <v>14</v>
      </c>
      <c r="J22" s="5" t="s">
        <v>170</v>
      </c>
      <c r="K22" s="6" t="s">
        <v>15</v>
      </c>
      <c r="M22">
        <f>H8+H9+H10+H11+H12+H13+H14+H15+H16+H17+H18+H19+H20+H22</f>
        <v>34</v>
      </c>
    </row>
    <row r="23" spans="1:13" s="8" customFormat="1" ht="63.75" customHeight="1">
      <c r="A23" s="46" t="s">
        <v>180</v>
      </c>
      <c r="B23" s="47"/>
      <c r="C23" s="47"/>
      <c r="D23" s="47"/>
      <c r="E23" s="47"/>
      <c r="F23" s="47"/>
      <c r="G23" s="47"/>
      <c r="H23" s="47"/>
      <c r="I23" s="47"/>
      <c r="J23" s="47"/>
      <c r="K23" s="48"/>
    </row>
    <row r="24" spans="1:13">
      <c r="H24" s="9"/>
    </row>
    <row r="25" spans="1:13">
      <c r="D25" s="9"/>
      <c r="H25" s="9"/>
    </row>
    <row r="26" spans="1:13">
      <c r="D26" s="9"/>
      <c r="H26" s="9"/>
    </row>
    <row r="27" spans="1:13">
      <c r="D27" s="9"/>
      <c r="H27" s="9"/>
    </row>
  </sheetData>
  <mergeCells count="15">
    <mergeCell ref="B16:B19"/>
    <mergeCell ref="A16:A19"/>
    <mergeCell ref="A23:K23"/>
    <mergeCell ref="A1:K1"/>
    <mergeCell ref="B2:C2"/>
    <mergeCell ref="D2:G2"/>
    <mergeCell ref="H2:H3"/>
    <mergeCell ref="I2:I3"/>
    <mergeCell ref="J2:J3"/>
    <mergeCell ref="K2:K3"/>
    <mergeCell ref="A2:A3"/>
    <mergeCell ref="B6:B7"/>
    <mergeCell ref="A6:A7"/>
    <mergeCell ref="B13:B14"/>
    <mergeCell ref="A13:A14"/>
  </mergeCells>
  <phoneticPr fontId="5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activeCell="A14" sqref="A1:J14"/>
    </sheetView>
  </sheetViews>
  <sheetFormatPr defaultColWidth="9" defaultRowHeight="13.5"/>
  <cols>
    <col min="1" max="1" width="5.625" customWidth="1"/>
    <col min="2" max="2" width="12.5" customWidth="1"/>
    <col min="3" max="3" width="14.625" customWidth="1"/>
    <col min="4" max="5" width="13.625" customWidth="1"/>
    <col min="6" max="6" width="20" customWidth="1"/>
    <col min="7" max="7" width="11.75" customWidth="1"/>
    <col min="8" max="8" width="6.625" customWidth="1"/>
    <col min="9" max="9" width="33.125" customWidth="1"/>
    <col min="11" max="11" width="23.875" customWidth="1"/>
  </cols>
  <sheetData>
    <row r="1" spans="1:10" s="1" customFormat="1" ht="34.5" customHeight="1">
      <c r="A1" s="58" t="s">
        <v>178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s="1" customFormat="1" ht="27.95" customHeight="1">
      <c r="A2" s="59" t="s">
        <v>0</v>
      </c>
      <c r="B2" s="59" t="s">
        <v>1</v>
      </c>
      <c r="C2" s="59"/>
      <c r="D2" s="61" t="s">
        <v>2</v>
      </c>
      <c r="E2" s="62"/>
      <c r="F2" s="63" t="s">
        <v>25</v>
      </c>
      <c r="G2" s="59" t="s">
        <v>3</v>
      </c>
      <c r="H2" s="59" t="s">
        <v>4</v>
      </c>
      <c r="I2" s="59" t="s">
        <v>5</v>
      </c>
      <c r="J2" s="52" t="s">
        <v>6</v>
      </c>
    </row>
    <row r="3" spans="1:10" s="1" customFormat="1" ht="27.95" customHeight="1">
      <c r="A3" s="60"/>
      <c r="B3" s="15" t="s">
        <v>7</v>
      </c>
      <c r="C3" s="15" t="s">
        <v>8</v>
      </c>
      <c r="D3" s="15" t="s">
        <v>17</v>
      </c>
      <c r="E3" s="15" t="s">
        <v>27</v>
      </c>
      <c r="F3" s="59"/>
      <c r="G3" s="60"/>
      <c r="H3" s="60"/>
      <c r="I3" s="60"/>
      <c r="J3" s="52"/>
    </row>
    <row r="4" spans="1:10" s="1" customFormat="1" ht="27.95" customHeight="1">
      <c r="A4" s="31">
        <v>1</v>
      </c>
      <c r="B4" s="5" t="s">
        <v>35</v>
      </c>
      <c r="C4" s="31" t="s">
        <v>114</v>
      </c>
      <c r="D4" s="5" t="s">
        <v>144</v>
      </c>
      <c r="E4" s="33" t="s">
        <v>146</v>
      </c>
      <c r="F4" s="5" t="s">
        <v>19</v>
      </c>
      <c r="G4" s="31">
        <v>4</v>
      </c>
      <c r="H4" s="5" t="s">
        <v>14</v>
      </c>
      <c r="I4" s="31"/>
      <c r="J4" s="29"/>
    </row>
    <row r="5" spans="1:10" s="2" customFormat="1" ht="27.95" customHeight="1">
      <c r="A5" s="5">
        <v>2</v>
      </c>
      <c r="B5" s="5" t="s">
        <v>35</v>
      </c>
      <c r="C5" s="18" t="s">
        <v>83</v>
      </c>
      <c r="D5" s="5" t="s">
        <v>147</v>
      </c>
      <c r="E5" s="18" t="s">
        <v>148</v>
      </c>
      <c r="F5" s="5" t="s">
        <v>19</v>
      </c>
      <c r="G5" s="6">
        <v>5</v>
      </c>
      <c r="H5" s="5" t="s">
        <v>14</v>
      </c>
      <c r="I5" s="18" t="s">
        <v>84</v>
      </c>
      <c r="J5" s="5" t="s">
        <v>15</v>
      </c>
    </row>
    <row r="6" spans="1:10" s="2" customFormat="1" ht="27.95" customHeight="1">
      <c r="A6" s="55">
        <v>3</v>
      </c>
      <c r="B6" s="55" t="s">
        <v>35</v>
      </c>
      <c r="C6" s="18" t="s">
        <v>85</v>
      </c>
      <c r="D6" s="18" t="s">
        <v>38</v>
      </c>
      <c r="E6" s="18" t="s">
        <v>39</v>
      </c>
      <c r="F6" s="5" t="s">
        <v>19</v>
      </c>
      <c r="G6" s="6">
        <v>28</v>
      </c>
      <c r="H6" s="5" t="s">
        <v>14</v>
      </c>
      <c r="I6" s="5" t="s">
        <v>43</v>
      </c>
      <c r="J6" s="5" t="s">
        <v>15</v>
      </c>
    </row>
    <row r="7" spans="1:10" s="2" customFormat="1" ht="27.95" customHeight="1">
      <c r="A7" s="56"/>
      <c r="B7" s="56"/>
      <c r="C7" s="18" t="s">
        <v>86</v>
      </c>
      <c r="D7" s="18" t="s">
        <v>39</v>
      </c>
      <c r="E7" s="18" t="s">
        <v>87</v>
      </c>
      <c r="F7" s="5" t="s">
        <v>19</v>
      </c>
      <c r="G7" s="6">
        <v>16</v>
      </c>
      <c r="H7" s="5" t="s">
        <v>14</v>
      </c>
      <c r="I7" s="5" t="s">
        <v>43</v>
      </c>
      <c r="J7" s="5" t="s">
        <v>15</v>
      </c>
    </row>
    <row r="8" spans="1:10" s="3" customFormat="1" ht="27.95" customHeight="1">
      <c r="A8" s="5">
        <v>4</v>
      </c>
      <c r="B8" s="5" t="s">
        <v>18</v>
      </c>
      <c r="C8" s="18" t="s">
        <v>79</v>
      </c>
      <c r="D8" s="18" t="s">
        <v>149</v>
      </c>
      <c r="E8" s="18" t="s">
        <v>149</v>
      </c>
      <c r="F8" s="5" t="s">
        <v>19</v>
      </c>
      <c r="G8" s="6">
        <v>17</v>
      </c>
      <c r="H8" s="5" t="s">
        <v>14</v>
      </c>
      <c r="I8" s="5" t="s">
        <v>26</v>
      </c>
      <c r="J8" s="5" t="s">
        <v>15</v>
      </c>
    </row>
    <row r="9" spans="1:10" s="3" customFormat="1" ht="27.95" customHeight="1">
      <c r="A9" s="5">
        <v>5</v>
      </c>
      <c r="B9" s="5" t="s">
        <v>18</v>
      </c>
      <c r="C9" s="5" t="s">
        <v>34</v>
      </c>
      <c r="D9" s="5" t="s">
        <v>151</v>
      </c>
      <c r="E9" s="5" t="s">
        <v>151</v>
      </c>
      <c r="F9" s="5" t="s">
        <v>19</v>
      </c>
      <c r="G9" s="6">
        <v>6</v>
      </c>
      <c r="H9" s="5" t="s">
        <v>14</v>
      </c>
      <c r="I9" s="5" t="s">
        <v>26</v>
      </c>
      <c r="J9" s="5" t="s">
        <v>15</v>
      </c>
    </row>
    <row r="10" spans="1:10" s="3" customFormat="1" ht="27.95" customHeight="1">
      <c r="A10" s="5">
        <v>6</v>
      </c>
      <c r="B10" s="5" t="s">
        <v>18</v>
      </c>
      <c r="C10" s="18" t="s">
        <v>80</v>
      </c>
      <c r="D10" s="18" t="s">
        <v>150</v>
      </c>
      <c r="E10" s="18" t="s">
        <v>150</v>
      </c>
      <c r="F10" s="5" t="s">
        <v>19</v>
      </c>
      <c r="G10" s="6">
        <v>16</v>
      </c>
      <c r="H10" s="5" t="s">
        <v>14</v>
      </c>
      <c r="I10" s="5" t="s">
        <v>26</v>
      </c>
      <c r="J10" s="5" t="s">
        <v>15</v>
      </c>
    </row>
    <row r="11" spans="1:10" s="3" customFormat="1" ht="27.95" customHeight="1">
      <c r="A11" s="5">
        <v>7</v>
      </c>
      <c r="B11" s="5" t="s">
        <v>18</v>
      </c>
      <c r="C11" s="18" t="s">
        <v>152</v>
      </c>
      <c r="D11" s="18" t="s">
        <v>156</v>
      </c>
      <c r="E11" s="18" t="s">
        <v>37</v>
      </c>
      <c r="F11" s="5" t="s">
        <v>19</v>
      </c>
      <c r="G11" s="6">
        <v>10</v>
      </c>
      <c r="H11" s="5" t="s">
        <v>14</v>
      </c>
      <c r="I11" s="5" t="s">
        <v>26</v>
      </c>
      <c r="J11" s="5" t="s">
        <v>15</v>
      </c>
    </row>
    <row r="12" spans="1:10" s="3" customFormat="1" ht="27.95" customHeight="1">
      <c r="A12" s="5">
        <v>8</v>
      </c>
      <c r="B12" s="5" t="s">
        <v>18</v>
      </c>
      <c r="C12" s="18" t="s">
        <v>81</v>
      </c>
      <c r="D12" s="18" t="s">
        <v>155</v>
      </c>
      <c r="E12" s="5" t="s">
        <v>145</v>
      </c>
      <c r="F12" s="5" t="s">
        <v>19</v>
      </c>
      <c r="G12" s="6">
        <v>7</v>
      </c>
      <c r="H12" s="5" t="s">
        <v>14</v>
      </c>
      <c r="I12" s="5" t="s">
        <v>26</v>
      </c>
      <c r="J12" s="5" t="s">
        <v>15</v>
      </c>
    </row>
    <row r="13" spans="1:10" s="3" customFormat="1" ht="27.95" customHeight="1">
      <c r="A13" s="5">
        <v>9</v>
      </c>
      <c r="B13" s="5" t="s">
        <v>18</v>
      </c>
      <c r="C13" s="18" t="s">
        <v>88</v>
      </c>
      <c r="D13" s="18">
        <v>80</v>
      </c>
      <c r="E13" s="18" t="s">
        <v>89</v>
      </c>
      <c r="F13" s="5" t="s">
        <v>19</v>
      </c>
      <c r="G13" s="6">
        <v>8</v>
      </c>
      <c r="H13" s="5" t="s">
        <v>14</v>
      </c>
      <c r="I13" s="18" t="s">
        <v>90</v>
      </c>
      <c r="J13" s="5" t="s">
        <v>15</v>
      </c>
    </row>
    <row r="14" spans="1:10" ht="22.5" customHeight="1">
      <c r="A14" s="57" t="s">
        <v>160</v>
      </c>
      <c r="B14" s="57"/>
      <c r="C14" s="57"/>
      <c r="D14" s="57"/>
      <c r="E14" s="57"/>
      <c r="F14" s="57"/>
      <c r="G14" s="57"/>
      <c r="H14" s="57"/>
      <c r="I14" s="57"/>
      <c r="J14" s="57"/>
    </row>
    <row r="15" spans="1:10" ht="22.5" customHeight="1">
      <c r="H15" s="10"/>
    </row>
    <row r="16" spans="1:10" ht="22.5" customHeight="1">
      <c r="F16" s="10"/>
      <c r="H16" s="10"/>
    </row>
    <row r="17" ht="22.5" customHeight="1"/>
    <row r="18" ht="22.5" customHeight="1"/>
    <row r="19" ht="22.5" customHeight="1"/>
    <row r="20" ht="22.5" customHeight="1"/>
    <row r="21" ht="22.5" customHeight="1"/>
    <row r="22" ht="22.5" customHeight="1"/>
    <row r="23" ht="22.5" customHeight="1"/>
    <row r="24" ht="22.5" customHeight="1"/>
    <row r="25" ht="22.5" customHeight="1"/>
    <row r="26" ht="22.5" customHeight="1"/>
    <row r="27" ht="22.5" customHeight="1"/>
    <row r="28" ht="22.5" customHeight="1"/>
    <row r="29" ht="22.5" customHeight="1"/>
    <row r="30" ht="22.5" customHeight="1"/>
    <row r="31" ht="22.5" customHeight="1"/>
  </sheetData>
  <mergeCells count="12">
    <mergeCell ref="A14:J14"/>
    <mergeCell ref="A6:A7"/>
    <mergeCell ref="B6:B7"/>
    <mergeCell ref="A1:J1"/>
    <mergeCell ref="B2:C2"/>
    <mergeCell ref="A2:A3"/>
    <mergeCell ref="J2:J3"/>
    <mergeCell ref="H2:H3"/>
    <mergeCell ref="G2:G3"/>
    <mergeCell ref="I2:I3"/>
    <mergeCell ref="D2:E2"/>
    <mergeCell ref="F2:F3"/>
  </mergeCells>
  <phoneticPr fontId="13" type="noConversion"/>
  <pageMargins left="0.75" right="0.75" top="1" bottom="1" header="0.51180555555555596" footer="0.5118055555555559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27"/>
  <sheetViews>
    <sheetView workbookViewId="0">
      <selection activeCell="F10" sqref="F10"/>
    </sheetView>
  </sheetViews>
  <sheetFormatPr defaultColWidth="9" defaultRowHeight="13.5"/>
  <cols>
    <col min="1" max="1" width="5.625" customWidth="1"/>
    <col min="2" max="2" width="12.5" customWidth="1"/>
    <col min="3" max="3" width="14.625" customWidth="1"/>
    <col min="4" max="5" width="13.625" customWidth="1"/>
    <col min="6" max="6" width="20" customWidth="1"/>
    <col min="7" max="7" width="11.75" customWidth="1"/>
    <col min="8" max="8" width="6.625" customWidth="1"/>
    <col min="9" max="9" width="38.625" customWidth="1"/>
    <col min="11" max="11" width="23" customWidth="1"/>
  </cols>
  <sheetData>
    <row r="1" spans="1:10" s="1" customFormat="1" ht="34.5" customHeight="1">
      <c r="A1" s="58" t="s">
        <v>179</v>
      </c>
      <c r="B1" s="58"/>
      <c r="C1" s="58"/>
      <c r="D1" s="58"/>
      <c r="E1" s="58"/>
      <c r="F1" s="58"/>
      <c r="G1" s="58"/>
      <c r="H1" s="58"/>
      <c r="I1" s="58"/>
      <c r="J1" s="58"/>
    </row>
    <row r="2" spans="1:10" s="1" customFormat="1" ht="27.95" customHeight="1">
      <c r="A2" s="59" t="s">
        <v>0</v>
      </c>
      <c r="B2" s="59" t="s">
        <v>1</v>
      </c>
      <c r="C2" s="59"/>
      <c r="D2" s="61" t="s">
        <v>2</v>
      </c>
      <c r="E2" s="62"/>
      <c r="F2" s="59" t="s">
        <v>36</v>
      </c>
      <c r="G2" s="59" t="s">
        <v>3</v>
      </c>
      <c r="H2" s="59" t="s">
        <v>4</v>
      </c>
      <c r="I2" s="59" t="s">
        <v>5</v>
      </c>
      <c r="J2" s="43" t="s">
        <v>6</v>
      </c>
    </row>
    <row r="3" spans="1:10" s="1" customFormat="1" ht="27.95" customHeight="1">
      <c r="A3" s="60"/>
      <c r="B3" s="15" t="s">
        <v>7</v>
      </c>
      <c r="C3" s="15" t="s">
        <v>8</v>
      </c>
      <c r="D3" s="15" t="s">
        <v>28</v>
      </c>
      <c r="E3" s="15" t="s">
        <v>29</v>
      </c>
      <c r="F3" s="60"/>
      <c r="G3" s="60"/>
      <c r="H3" s="60"/>
      <c r="I3" s="60"/>
      <c r="J3" s="45"/>
    </row>
    <row r="4" spans="1:10" s="3" customFormat="1" ht="27.95" customHeight="1">
      <c r="A4" s="5">
        <v>1</v>
      </c>
      <c r="B4" s="16" t="s">
        <v>30</v>
      </c>
      <c r="C4" s="5" t="s">
        <v>33</v>
      </c>
      <c r="D4" s="5" t="s">
        <v>21</v>
      </c>
      <c r="E4" s="5" t="s">
        <v>21</v>
      </c>
      <c r="F4" s="5">
        <v>64</v>
      </c>
      <c r="G4" s="5">
        <v>68</v>
      </c>
      <c r="H4" s="5" t="s">
        <v>20</v>
      </c>
      <c r="I4" s="18" t="s">
        <v>53</v>
      </c>
      <c r="J4" s="5" t="s">
        <v>15</v>
      </c>
    </row>
    <row r="5" spans="1:10" s="4" customFormat="1" ht="27.95" customHeight="1">
      <c r="A5" s="5">
        <v>2</v>
      </c>
      <c r="B5" s="16" t="s">
        <v>30</v>
      </c>
      <c r="C5" s="31" t="s">
        <v>50</v>
      </c>
      <c r="D5" s="31" t="s">
        <v>48</v>
      </c>
      <c r="E5" s="5" t="s">
        <v>51</v>
      </c>
      <c r="F5" s="31">
        <v>64</v>
      </c>
      <c r="G5" s="31">
        <v>52</v>
      </c>
      <c r="H5" s="5" t="s">
        <v>20</v>
      </c>
      <c r="I5" s="18" t="s">
        <v>53</v>
      </c>
      <c r="J5" s="5" t="s">
        <v>15</v>
      </c>
    </row>
    <row r="6" spans="1:10" s="4" customFormat="1" ht="27.95" customHeight="1">
      <c r="A6" s="5">
        <v>3</v>
      </c>
      <c r="B6" s="16" t="s">
        <v>30</v>
      </c>
      <c r="C6" s="39" t="s">
        <v>91</v>
      </c>
      <c r="D6" s="39" t="s">
        <v>48</v>
      </c>
      <c r="E6" s="5" t="s">
        <v>51</v>
      </c>
      <c r="F6" s="39">
        <v>64</v>
      </c>
      <c r="G6" s="39">
        <v>1</v>
      </c>
      <c r="H6" s="5" t="s">
        <v>20</v>
      </c>
      <c r="I6" s="18" t="s">
        <v>53</v>
      </c>
      <c r="J6" s="5" t="s">
        <v>15</v>
      </c>
    </row>
    <row r="7" spans="1:10" s="4" customFormat="1" ht="27.95" customHeight="1">
      <c r="A7" s="5">
        <v>4</v>
      </c>
      <c r="B7" s="16" t="s">
        <v>30</v>
      </c>
      <c r="C7" s="31" t="s">
        <v>99</v>
      </c>
      <c r="D7" s="31" t="s">
        <v>104</v>
      </c>
      <c r="E7" s="5" t="s">
        <v>104</v>
      </c>
      <c r="F7" s="27">
        <v>49</v>
      </c>
      <c r="G7" s="27">
        <v>21</v>
      </c>
      <c r="H7" s="5" t="s">
        <v>20</v>
      </c>
      <c r="I7" s="18" t="s">
        <v>53</v>
      </c>
      <c r="J7" s="5" t="s">
        <v>15</v>
      </c>
    </row>
    <row r="8" spans="1:10" s="4" customFormat="1" ht="27.95" customHeight="1">
      <c r="A8" s="5">
        <v>5</v>
      </c>
      <c r="B8" s="16" t="s">
        <v>30</v>
      </c>
      <c r="C8" s="31" t="s">
        <v>100</v>
      </c>
      <c r="D8" s="31" t="s">
        <v>104</v>
      </c>
      <c r="E8" s="11" t="s">
        <v>105</v>
      </c>
      <c r="F8" s="26">
        <v>49</v>
      </c>
      <c r="G8" s="26">
        <v>4</v>
      </c>
      <c r="H8" s="5" t="s">
        <v>20</v>
      </c>
      <c r="I8" s="18" t="s">
        <v>53</v>
      </c>
      <c r="J8" s="5" t="s">
        <v>15</v>
      </c>
    </row>
    <row r="9" spans="1:10" ht="27.95" customHeight="1">
      <c r="A9" s="5">
        <v>6</v>
      </c>
      <c r="B9" s="16" t="s">
        <v>30</v>
      </c>
      <c r="C9" s="5" t="s">
        <v>103</v>
      </c>
      <c r="D9" s="31" t="s">
        <v>98</v>
      </c>
      <c r="E9" s="11" t="s">
        <v>105</v>
      </c>
      <c r="F9" s="5">
        <v>49</v>
      </c>
      <c r="G9" s="5">
        <v>27</v>
      </c>
      <c r="H9" s="5" t="s">
        <v>20</v>
      </c>
      <c r="I9" s="18" t="s">
        <v>53</v>
      </c>
      <c r="J9" s="5" t="s">
        <v>15</v>
      </c>
    </row>
    <row r="10" spans="1:10" ht="27.95" customHeight="1">
      <c r="A10" s="5">
        <v>7</v>
      </c>
      <c r="B10" s="16" t="s">
        <v>30</v>
      </c>
      <c r="C10" s="36" t="s">
        <v>159</v>
      </c>
      <c r="D10" s="31" t="s">
        <v>98</v>
      </c>
      <c r="E10" s="5" t="s">
        <v>48</v>
      </c>
      <c r="F10" s="31">
        <v>49</v>
      </c>
      <c r="G10" s="31">
        <v>2</v>
      </c>
      <c r="H10" s="5" t="s">
        <v>20</v>
      </c>
      <c r="I10" s="18" t="s">
        <v>106</v>
      </c>
      <c r="J10" s="5" t="s">
        <v>15</v>
      </c>
    </row>
    <row r="11" spans="1:10" ht="27.95" customHeight="1">
      <c r="A11" s="5">
        <v>8</v>
      </c>
      <c r="B11" s="16" t="s">
        <v>30</v>
      </c>
      <c r="C11" s="39" t="s">
        <v>52</v>
      </c>
      <c r="D11" s="31" t="s">
        <v>23</v>
      </c>
      <c r="E11" s="5" t="s">
        <v>48</v>
      </c>
      <c r="F11" s="31">
        <v>49</v>
      </c>
      <c r="G11" s="31">
        <v>31</v>
      </c>
      <c r="H11" s="5" t="s">
        <v>20</v>
      </c>
      <c r="I11" s="18" t="s">
        <v>53</v>
      </c>
      <c r="J11" s="5" t="s">
        <v>15</v>
      </c>
    </row>
    <row r="12" spans="1:10" ht="27.95" customHeight="1">
      <c r="A12" s="5">
        <v>9</v>
      </c>
      <c r="B12" s="16" t="s">
        <v>30</v>
      </c>
      <c r="C12" s="31" t="s">
        <v>95</v>
      </c>
      <c r="D12" s="31" t="s">
        <v>96</v>
      </c>
      <c r="E12" s="5" t="s">
        <v>102</v>
      </c>
      <c r="F12" s="31">
        <v>36</v>
      </c>
      <c r="G12" s="31">
        <v>40</v>
      </c>
      <c r="H12" s="5" t="s">
        <v>20</v>
      </c>
      <c r="I12" s="18" t="s">
        <v>53</v>
      </c>
      <c r="J12" s="5" t="s">
        <v>15</v>
      </c>
    </row>
    <row r="13" spans="1:10" ht="27.95" customHeight="1">
      <c r="A13" s="55">
        <v>10</v>
      </c>
      <c r="B13" s="71" t="s">
        <v>30</v>
      </c>
      <c r="C13" s="38" t="s">
        <v>172</v>
      </c>
      <c r="D13" s="38">
        <v>50</v>
      </c>
      <c r="E13" s="5" t="s">
        <v>104</v>
      </c>
      <c r="F13" s="38">
        <v>49</v>
      </c>
      <c r="G13" s="38">
        <v>7</v>
      </c>
      <c r="H13" s="5" t="s">
        <v>20</v>
      </c>
      <c r="I13" s="18" t="s">
        <v>106</v>
      </c>
      <c r="J13" s="5" t="s">
        <v>15</v>
      </c>
    </row>
    <row r="14" spans="1:10" ht="27.95" customHeight="1">
      <c r="A14" s="56"/>
      <c r="B14" s="72"/>
      <c r="C14" s="38" t="s">
        <v>173</v>
      </c>
      <c r="D14" s="31">
        <v>80</v>
      </c>
      <c r="E14" s="5" t="s">
        <v>102</v>
      </c>
      <c r="F14" s="31">
        <v>36</v>
      </c>
      <c r="G14" s="31">
        <v>40</v>
      </c>
      <c r="H14" s="5" t="s">
        <v>20</v>
      </c>
      <c r="I14" s="18" t="s">
        <v>106</v>
      </c>
      <c r="J14" s="5" t="s">
        <v>15</v>
      </c>
    </row>
    <row r="15" spans="1:10" ht="27.95" customHeight="1">
      <c r="A15" s="5">
        <v>11</v>
      </c>
      <c r="B15" s="16" t="s">
        <v>30</v>
      </c>
      <c r="C15" s="31" t="s">
        <v>97</v>
      </c>
      <c r="D15" s="31" t="s">
        <v>94</v>
      </c>
      <c r="E15" s="5" t="s">
        <v>96</v>
      </c>
      <c r="F15" s="31">
        <v>9</v>
      </c>
      <c r="G15" s="31">
        <v>5</v>
      </c>
      <c r="H15" s="5" t="s">
        <v>20</v>
      </c>
      <c r="I15" s="18" t="s">
        <v>174</v>
      </c>
      <c r="J15" s="5" t="s">
        <v>15</v>
      </c>
    </row>
    <row r="16" spans="1:10" ht="27.95" customHeight="1">
      <c r="A16" s="5">
        <v>12</v>
      </c>
      <c r="B16" s="16" t="s">
        <v>30</v>
      </c>
      <c r="C16" s="31" t="s">
        <v>93</v>
      </c>
      <c r="D16" s="31" t="s">
        <v>94</v>
      </c>
      <c r="E16" s="5" t="s">
        <v>107</v>
      </c>
      <c r="F16" s="31" t="s">
        <v>109</v>
      </c>
      <c r="G16" s="31">
        <v>7</v>
      </c>
      <c r="H16" s="5" t="s">
        <v>115</v>
      </c>
      <c r="I16" s="18" t="s">
        <v>106</v>
      </c>
      <c r="J16" s="5" t="s">
        <v>15</v>
      </c>
    </row>
    <row r="17" spans="1:14" ht="27.95" customHeight="1">
      <c r="A17" s="5">
        <v>13</v>
      </c>
      <c r="B17" s="16" t="s">
        <v>30</v>
      </c>
      <c r="C17" s="31" t="s">
        <v>92</v>
      </c>
      <c r="D17" s="31">
        <v>180</v>
      </c>
      <c r="E17" s="5" t="s">
        <v>107</v>
      </c>
      <c r="F17" s="31" t="s">
        <v>108</v>
      </c>
      <c r="G17" s="31">
        <v>127</v>
      </c>
      <c r="H17" s="5" t="s">
        <v>115</v>
      </c>
      <c r="I17" s="18" t="s">
        <v>106</v>
      </c>
      <c r="J17" s="5" t="s">
        <v>15</v>
      </c>
    </row>
    <row r="18" spans="1:14" ht="27.95" customHeight="1">
      <c r="A18" s="5">
        <v>14</v>
      </c>
      <c r="B18" s="16" t="s">
        <v>30</v>
      </c>
      <c r="C18" s="5" t="s">
        <v>111</v>
      </c>
      <c r="D18" s="11" t="s">
        <v>112</v>
      </c>
      <c r="E18" s="11" t="s">
        <v>112</v>
      </c>
      <c r="F18" s="5">
        <v>64</v>
      </c>
      <c r="G18" s="5">
        <v>19</v>
      </c>
      <c r="H18" s="5" t="s">
        <v>20</v>
      </c>
      <c r="I18" s="18" t="s">
        <v>113</v>
      </c>
      <c r="J18" s="5" t="s">
        <v>15</v>
      </c>
    </row>
    <row r="19" spans="1:14" ht="27.95" customHeight="1">
      <c r="A19" s="5">
        <v>15</v>
      </c>
      <c r="B19" s="16" t="s">
        <v>30</v>
      </c>
      <c r="C19" s="5" t="s">
        <v>101</v>
      </c>
      <c r="D19" s="5" t="s">
        <v>13</v>
      </c>
      <c r="E19" s="5" t="s">
        <v>13</v>
      </c>
      <c r="F19" s="5" t="s">
        <v>13</v>
      </c>
      <c r="G19" s="6">
        <v>89</v>
      </c>
      <c r="H19" s="5" t="s">
        <v>20</v>
      </c>
      <c r="I19" s="5" t="s">
        <v>110</v>
      </c>
      <c r="J19" s="5" t="s">
        <v>15</v>
      </c>
      <c r="N19">
        <f>G4+G5+G6+G7+G8+G9+G10+G11+G12+G14+G15+G18+G19</f>
        <v>399</v>
      </c>
    </row>
    <row r="20" spans="1:14" ht="31.5" customHeight="1">
      <c r="A20" s="68" t="s">
        <v>164</v>
      </c>
      <c r="B20" s="69"/>
      <c r="C20" s="69"/>
      <c r="D20" s="69"/>
      <c r="E20" s="69"/>
      <c r="F20" s="69"/>
      <c r="G20" s="69"/>
      <c r="H20" s="69"/>
      <c r="I20" s="69"/>
      <c r="J20" s="70"/>
    </row>
    <row r="21" spans="1:14" ht="22.5" customHeight="1">
      <c r="A21" s="66" t="s">
        <v>175</v>
      </c>
      <c r="B21" s="67"/>
      <c r="C21" s="67"/>
      <c r="D21" s="67"/>
      <c r="E21" s="67"/>
      <c r="F21" s="67"/>
      <c r="G21" s="67"/>
      <c r="H21" s="67"/>
      <c r="I21" s="67"/>
      <c r="J21" s="67"/>
    </row>
    <row r="22" spans="1:14" ht="22.5" customHeight="1">
      <c r="A22" s="65" t="s">
        <v>163</v>
      </c>
      <c r="B22" s="64"/>
      <c r="C22" s="64"/>
      <c r="D22" s="64"/>
      <c r="E22" s="64"/>
      <c r="F22" s="64"/>
      <c r="G22" s="64"/>
      <c r="H22" s="64"/>
      <c r="I22" s="64"/>
      <c r="J22" s="64"/>
    </row>
    <row r="23" spans="1:14" ht="22.5" customHeight="1">
      <c r="A23" s="64"/>
      <c r="B23" s="64"/>
      <c r="C23" s="64"/>
      <c r="D23" s="64"/>
      <c r="E23" s="64"/>
      <c r="F23" s="64"/>
      <c r="G23" s="64"/>
      <c r="H23" s="64"/>
      <c r="I23" s="64"/>
      <c r="J23" s="64"/>
    </row>
    <row r="24" spans="1:14" ht="22.5" customHeight="1">
      <c r="A24" s="64"/>
      <c r="B24" s="64"/>
      <c r="C24" s="64"/>
      <c r="D24" s="64"/>
      <c r="E24" s="64"/>
      <c r="F24" s="64"/>
      <c r="G24" s="64"/>
      <c r="H24" s="64"/>
      <c r="I24" s="64"/>
      <c r="J24" s="64"/>
    </row>
    <row r="25" spans="1:14" ht="22.5" customHeight="1"/>
    <row r="26" spans="1:14" ht="22.5" customHeight="1">
      <c r="A26" s="19"/>
      <c r="B26" s="20"/>
      <c r="C26" s="19"/>
      <c r="D26" s="19"/>
      <c r="E26" s="19"/>
      <c r="F26" s="19"/>
      <c r="G26" s="21"/>
      <c r="H26" s="19"/>
      <c r="I26" s="19"/>
      <c r="J26" s="19"/>
    </row>
    <row r="27" spans="1:14" ht="22.5" customHeight="1"/>
  </sheetData>
  <mergeCells count="16">
    <mergeCell ref="A24:J24"/>
    <mergeCell ref="A23:J23"/>
    <mergeCell ref="A22:J22"/>
    <mergeCell ref="A21:J21"/>
    <mergeCell ref="A1:J1"/>
    <mergeCell ref="H2:H3"/>
    <mergeCell ref="D2:E2"/>
    <mergeCell ref="A2:A3"/>
    <mergeCell ref="F2:F3"/>
    <mergeCell ref="G2:G3"/>
    <mergeCell ref="B2:C2"/>
    <mergeCell ref="I2:I3"/>
    <mergeCell ref="J2:J3"/>
    <mergeCell ref="A20:J20"/>
    <mergeCell ref="A13:A14"/>
    <mergeCell ref="B13:B14"/>
  </mergeCells>
  <phoneticPr fontId="5" type="noConversion"/>
  <pageMargins left="0.75" right="0.75" top="1" bottom="1" header="0.51180555555555596" footer="0.5118055555555559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乔木</vt:lpstr>
      <vt:lpstr>高灌球类</vt:lpstr>
      <vt:lpstr>地被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ZY</cp:lastModifiedBy>
  <dcterms:created xsi:type="dcterms:W3CDTF">2006-09-16T00:00:00Z</dcterms:created>
  <dcterms:modified xsi:type="dcterms:W3CDTF">2024-10-14T02:40:53Z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